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50sv001\NAKA_DISK\■05予防保全・管理担当\■14維持補修担当\■住友\業務一覧\Ｒ２那土　国道１９５号　那賀・中山他　舗装修繕設計業務\"/>
    </mc:Choice>
  </mc:AlternateContent>
  <bookViews>
    <workbookView xWindow="0" yWindow="0" windowWidth="19200" windowHeight="999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64" i="1" l="1"/>
  <c r="G60" i="1"/>
  <c r="G56" i="1" s="1"/>
  <c r="G57" i="1"/>
  <c r="G53" i="1"/>
  <c r="G51" i="1"/>
  <c r="G50" i="1" s="1"/>
  <c r="G46" i="1"/>
  <c r="G42" i="1"/>
  <c r="G41" i="1" s="1"/>
  <c r="G40" i="1" s="1"/>
  <c r="G38" i="1"/>
  <c r="G37" i="1"/>
  <c r="G36" i="1" s="1"/>
  <c r="G34" i="1"/>
  <c r="G33" i="1" s="1"/>
  <c r="G32" i="1" s="1"/>
  <c r="G30" i="1"/>
  <c r="G29" i="1"/>
  <c r="G28" i="1" s="1"/>
  <c r="G22" i="1"/>
  <c r="G21" i="1" s="1"/>
  <c r="G20" i="1" s="1"/>
  <c r="G18" i="1"/>
  <c r="G16" i="1"/>
  <c r="G15" i="1" s="1"/>
  <c r="G14" i="1" s="1"/>
  <c r="G12" i="1"/>
  <c r="G11" i="1"/>
  <c r="G10" i="1" s="1"/>
  <c r="G45" i="1" l="1"/>
  <c r="G48" i="1" s="1"/>
  <c r="G24" i="1"/>
  <c r="G27" i="1" s="1"/>
  <c r="G49" i="1"/>
  <c r="G63" i="1" s="1"/>
  <c r="G66" i="1" s="1"/>
  <c r="G67" i="1" l="1"/>
  <c r="G68" i="1" s="1"/>
</calcChain>
</file>

<file path=xl/sharedStrings.xml><?xml version="1.0" encoding="utf-8"?>
<sst xmlns="http://schemas.openxmlformats.org/spreadsheetml/2006/main" count="131" uniqueCount="68">
  <si>
    <t>業務委託費内訳書</t>
  </si>
  <si>
    <t>住　　　　所</t>
  </si>
  <si>
    <t>商号又は名称</t>
  </si>
  <si>
    <t>代 表 者 名</t>
  </si>
  <si>
    <t>業 務 名</t>
  </si>
  <si>
    <t>Ｒ２那土　国道１９５号　那賀・中山他　舗装修繕設計業務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</si>
  <si>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</si>
  <si>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</si>
  <si>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</si>
  <si>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</si>
  <si>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</si>
  <si>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</si>
  <si>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</si>
  <si>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</si>
  <si>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道路設計　</t>
  </si>
  <si>
    <t>舗装修繕設計</t>
  </si>
  <si>
    <t>km</t>
  </si>
  <si>
    <t>直接経費</t>
  </si>
  <si>
    <t>旅費交通費</t>
  </si>
  <si>
    <t>旅費(率計上･宿泊無)</t>
  </si>
  <si>
    <t>電子成果品作成費</t>
  </si>
  <si>
    <t>電子成果品作成費(設計)</t>
  </si>
  <si>
    <t>共通</t>
  </si>
  <si>
    <t>共通(設計業務)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</si>
  <si>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</si>
  <si>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</si>
  <si>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</si>
  <si>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</si>
  <si>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</si>
  <si>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</si>
  <si>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</si>
  <si>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</si>
  <si>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</si>
  <si>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</si>
  <si>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電子成果品作成費(測量)</t>
  </si>
  <si>
    <t>地形測量</t>
  </si>
  <si>
    <t>現地測量</t>
  </si>
  <si>
    <t>km2</t>
  </si>
  <si>
    <t>応用測量</t>
  </si>
  <si>
    <t>路線測量</t>
  </si>
  <si>
    <t>縦断測量</t>
  </si>
  <si>
    <t>横断測量</t>
  </si>
  <si>
    <t>直接測量費</t>
  </si>
  <si>
    <t>間接測量費</t>
  </si>
  <si>
    <t>諸経費</t>
  </si>
  <si>
    <t>測量業務価格</t>
  </si>
  <si>
    <t>一般調査</t>
  </si>
  <si>
    <t>直接調査費</t>
  </si>
  <si>
    <t>電子成果品作成費(機械ﾎﾞｰﾘﾝｸﾞ)</t>
  </si>
  <si>
    <t>土質試験</t>
  </si>
  <si>
    <t>室内CBR用資料採取</t>
  </si>
  <si>
    <t>箇所</t>
  </si>
  <si>
    <t>CBR試験</t>
  </si>
  <si>
    <t>試料</t>
  </si>
  <si>
    <t>間接調査費</t>
  </si>
  <si>
    <t>舗装掘削補修費(CBR試験)</t>
  </si>
  <si>
    <t>CBR試験(一般交通影響有り(2))</t>
  </si>
  <si>
    <t>殻運搬処理</t>
  </si>
  <si>
    <t>安全費</t>
  </si>
  <si>
    <t>交通誘導員A</t>
  </si>
  <si>
    <t>人</t>
  </si>
  <si>
    <t>交通誘導員B</t>
  </si>
  <si>
    <t>純調査費</t>
  </si>
  <si>
    <t>間接費</t>
  </si>
  <si>
    <t>一般調査業務費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</si>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</sst>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topLeftCell="A4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10">
        <v>1.1000000000000001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17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G16+G18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18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19</v>
      </c>
      <c r="E17" s="8" t="s">
        <v>13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20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21</v>
      </c>
      <c r="E19" s="8" t="s">
        <v>13</v>
      </c>
      <c r="F19" s="9">
        <v>1</v>
      </c>
      <c r="G19" s="12"/>
      <c r="I19" s="13">
        <v>10</v>
      </c>
      <c r="J19" s="14">
        <v>4</v>
      </c>
    </row>
    <row r="20" spans="1:10" ht="42" customHeight="1" x14ac:dyDescent="0.15">
      <c r="A20" s="23" t="s">
        <v>22</v>
      </c>
      <c r="B20" s="24"/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1</v>
      </c>
    </row>
    <row r="21" spans="1:10" ht="42" customHeight="1" x14ac:dyDescent="0.15">
      <c r="A21" s="6"/>
      <c r="B21" s="24" t="s">
        <v>23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24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25</v>
      </c>
      <c r="E23" s="8" t="s">
        <v>26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27</v>
      </c>
      <c r="B24" s="24"/>
      <c r="C24" s="24"/>
      <c r="D24" s="24"/>
      <c r="E24" s="8" t="s">
        <v>13</v>
      </c>
      <c r="F24" s="9">
        <v>1</v>
      </c>
      <c r="G24" s="11">
        <f>G10+G14+G20</f>
        <v>0</v>
      </c>
      <c r="I24" s="13">
        <v>15</v>
      </c>
      <c r="J24" s="14"/>
    </row>
    <row r="25" spans="1:10" ht="42" customHeight="1" x14ac:dyDescent="0.15">
      <c r="A25" s="23" t="s">
        <v>28</v>
      </c>
      <c r="B25" s="24"/>
      <c r="C25" s="24"/>
      <c r="D25" s="24"/>
      <c r="E25" s="8" t="s">
        <v>13</v>
      </c>
      <c r="F25" s="9">
        <v>1</v>
      </c>
      <c r="G25" s="12"/>
      <c r="I25" s="13">
        <v>16</v>
      </c>
      <c r="J25" s="14"/>
    </row>
    <row r="26" spans="1:10" ht="42" customHeight="1" x14ac:dyDescent="0.15">
      <c r="A26" s="23" t="s">
        <v>29</v>
      </c>
      <c r="B26" s="24"/>
      <c r="C26" s="24"/>
      <c r="D26" s="24"/>
      <c r="E26" s="8" t="s">
        <v>13</v>
      </c>
      <c r="F26" s="9">
        <v>1</v>
      </c>
      <c r="G26" s="12"/>
      <c r="I26" s="13">
        <v>17</v>
      </c>
      <c r="J26" s="14"/>
    </row>
    <row r="27" spans="1:10" ht="42" customHeight="1" x14ac:dyDescent="0.15">
      <c r="A27" s="23" t="s">
        <v>30</v>
      </c>
      <c r="B27" s="24"/>
      <c r="C27" s="24"/>
      <c r="D27" s="24"/>
      <c r="E27" s="8" t="s">
        <v>13</v>
      </c>
      <c r="F27" s="9">
        <v>1</v>
      </c>
      <c r="G27" s="11">
        <f>G24+G25+G26</f>
        <v>0</v>
      </c>
      <c r="I27" s="13">
        <v>18</v>
      </c>
      <c r="J27" s="14"/>
    </row>
    <row r="28" spans="1:10" ht="42" customHeight="1" x14ac:dyDescent="0.15">
      <c r="A28" s="23" t="s">
        <v>31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1</v>
      </c>
    </row>
    <row r="29" spans="1:10" ht="42" customHeight="1" x14ac:dyDescent="0.15">
      <c r="A29" s="6"/>
      <c r="B29" s="24" t="s">
        <v>31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32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32</v>
      </c>
      <c r="E31" s="8" t="s">
        <v>33</v>
      </c>
      <c r="F31" s="9">
        <v>22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17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1</v>
      </c>
    </row>
    <row r="33" spans="1:10" ht="42" customHeight="1" x14ac:dyDescent="0.15">
      <c r="A33" s="6"/>
      <c r="B33" s="24" t="s">
        <v>17</v>
      </c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20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34</v>
      </c>
      <c r="E35" s="8" t="s">
        <v>13</v>
      </c>
      <c r="F35" s="9">
        <v>1</v>
      </c>
      <c r="G35" s="12"/>
      <c r="I35" s="13">
        <v>26</v>
      </c>
      <c r="J35" s="14">
        <v>4</v>
      </c>
    </row>
    <row r="36" spans="1:10" ht="42" customHeight="1" x14ac:dyDescent="0.15">
      <c r="A36" s="23" t="s">
        <v>35</v>
      </c>
      <c r="B36" s="24"/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1</v>
      </c>
    </row>
    <row r="37" spans="1:10" ht="42" customHeight="1" x14ac:dyDescent="0.15">
      <c r="A37" s="6"/>
      <c r="B37" s="24" t="s">
        <v>36</v>
      </c>
      <c r="C37" s="24"/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2</v>
      </c>
    </row>
    <row r="38" spans="1:10" ht="42" customHeight="1" x14ac:dyDescent="0.15">
      <c r="A38" s="6"/>
      <c r="B38" s="7"/>
      <c r="C38" s="24" t="s">
        <v>36</v>
      </c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36</v>
      </c>
      <c r="E39" s="8" t="s">
        <v>37</v>
      </c>
      <c r="F39" s="10">
        <v>8.0000000000000002E-3</v>
      </c>
      <c r="G39" s="12"/>
      <c r="I39" s="13">
        <v>30</v>
      </c>
      <c r="J39" s="14">
        <v>4</v>
      </c>
    </row>
    <row r="40" spans="1:10" ht="42" customHeight="1" x14ac:dyDescent="0.15">
      <c r="A40" s="23" t="s">
        <v>38</v>
      </c>
      <c r="B40" s="24"/>
      <c r="C40" s="24"/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1</v>
      </c>
    </row>
    <row r="41" spans="1:10" ht="42" customHeight="1" x14ac:dyDescent="0.15">
      <c r="A41" s="6"/>
      <c r="B41" s="24" t="s">
        <v>39</v>
      </c>
      <c r="C41" s="24"/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2</v>
      </c>
    </row>
    <row r="42" spans="1:10" ht="42" customHeight="1" x14ac:dyDescent="0.15">
      <c r="A42" s="6"/>
      <c r="B42" s="7"/>
      <c r="C42" s="24" t="s">
        <v>39</v>
      </c>
      <c r="D42" s="24"/>
      <c r="E42" s="8" t="s">
        <v>13</v>
      </c>
      <c r="F42" s="9">
        <v>1</v>
      </c>
      <c r="G42" s="11">
        <f>G43+G44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40</v>
      </c>
      <c r="E43" s="8" t="s">
        <v>16</v>
      </c>
      <c r="F43" s="10">
        <v>1.1000000000000001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41</v>
      </c>
      <c r="E44" s="8" t="s">
        <v>16</v>
      </c>
      <c r="F44" s="10">
        <v>1.1000000000000001</v>
      </c>
      <c r="G44" s="12"/>
      <c r="I44" s="13">
        <v>35</v>
      </c>
      <c r="J44" s="14">
        <v>4</v>
      </c>
    </row>
    <row r="45" spans="1:10" ht="42" customHeight="1" x14ac:dyDescent="0.15">
      <c r="A45" s="23" t="s">
        <v>42</v>
      </c>
      <c r="B45" s="24"/>
      <c r="C45" s="24"/>
      <c r="D45" s="24"/>
      <c r="E45" s="8" t="s">
        <v>13</v>
      </c>
      <c r="F45" s="9">
        <v>1</v>
      </c>
      <c r="G45" s="11">
        <f>G28+G32+G36+G40</f>
        <v>0</v>
      </c>
      <c r="I45" s="13">
        <v>36</v>
      </c>
      <c r="J45" s="14"/>
    </row>
    <row r="46" spans="1:10" ht="42" customHeight="1" x14ac:dyDescent="0.15">
      <c r="A46" s="23" t="s">
        <v>43</v>
      </c>
      <c r="B46" s="24"/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/>
    </row>
    <row r="47" spans="1:10" ht="42" customHeight="1" x14ac:dyDescent="0.15">
      <c r="A47" s="6"/>
      <c r="B47" s="24" t="s">
        <v>44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/>
    </row>
    <row r="48" spans="1:10" ht="42" customHeight="1" x14ac:dyDescent="0.15">
      <c r="A48" s="23" t="s">
        <v>45</v>
      </c>
      <c r="B48" s="24"/>
      <c r="C48" s="24"/>
      <c r="D48" s="24"/>
      <c r="E48" s="8" t="s">
        <v>13</v>
      </c>
      <c r="F48" s="9">
        <v>1</v>
      </c>
      <c r="G48" s="11">
        <f>G45+G46</f>
        <v>0</v>
      </c>
      <c r="I48" s="13">
        <v>39</v>
      </c>
      <c r="J48" s="14"/>
    </row>
    <row r="49" spans="1:10" ht="42" customHeight="1" x14ac:dyDescent="0.15">
      <c r="A49" s="23" t="s">
        <v>46</v>
      </c>
      <c r="B49" s="24"/>
      <c r="C49" s="24"/>
      <c r="D49" s="24"/>
      <c r="E49" s="8" t="s">
        <v>13</v>
      </c>
      <c r="F49" s="9">
        <v>1</v>
      </c>
      <c r="G49" s="11">
        <f>G50+G56</f>
        <v>0</v>
      </c>
      <c r="I49" s="13">
        <v>40</v>
      </c>
      <c r="J49" s="14">
        <v>1</v>
      </c>
    </row>
    <row r="50" spans="1:10" ht="42" customHeight="1" x14ac:dyDescent="0.15">
      <c r="A50" s="6"/>
      <c r="B50" s="24" t="s">
        <v>47</v>
      </c>
      <c r="C50" s="24"/>
      <c r="D50" s="24"/>
      <c r="E50" s="8" t="s">
        <v>13</v>
      </c>
      <c r="F50" s="9">
        <v>1</v>
      </c>
      <c r="G50" s="11">
        <f>G51+G53</f>
        <v>0</v>
      </c>
      <c r="I50" s="13">
        <v>41</v>
      </c>
      <c r="J50" s="14">
        <v>2</v>
      </c>
    </row>
    <row r="51" spans="1:10" ht="42" customHeight="1" x14ac:dyDescent="0.15">
      <c r="A51" s="6"/>
      <c r="B51" s="7"/>
      <c r="C51" s="24" t="s">
        <v>20</v>
      </c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3</v>
      </c>
    </row>
    <row r="52" spans="1:10" ht="42" customHeight="1" x14ac:dyDescent="0.15">
      <c r="A52" s="6"/>
      <c r="B52" s="7"/>
      <c r="C52" s="7"/>
      <c r="D52" s="24" t="s">
        <v>48</v>
      </c>
      <c r="E52" s="8" t="s">
        <v>13</v>
      </c>
      <c r="F52" s="9">
        <v>1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24" t="s">
        <v>49</v>
      </c>
      <c r="D53" s="24"/>
      <c r="E53" s="8" t="s">
        <v>13</v>
      </c>
      <c r="F53" s="9">
        <v>1</v>
      </c>
      <c r="G53" s="11">
        <f>G54+G55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4" t="s">
        <v>50</v>
      </c>
      <c r="E54" s="8" t="s">
        <v>51</v>
      </c>
      <c r="F54" s="9">
        <v>5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52</v>
      </c>
      <c r="E55" s="8" t="s">
        <v>53</v>
      </c>
      <c r="F55" s="9">
        <v>5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24" t="s">
        <v>54</v>
      </c>
      <c r="C56" s="24"/>
      <c r="D56" s="24"/>
      <c r="E56" s="8" t="s">
        <v>13</v>
      </c>
      <c r="F56" s="9">
        <v>1</v>
      </c>
      <c r="G56" s="11">
        <f>G57+G60</f>
        <v>0</v>
      </c>
      <c r="I56" s="13">
        <v>47</v>
      </c>
      <c r="J56" s="14">
        <v>2</v>
      </c>
    </row>
    <row r="57" spans="1:10" ht="42" customHeight="1" x14ac:dyDescent="0.15">
      <c r="A57" s="6"/>
      <c r="B57" s="7"/>
      <c r="C57" s="24" t="s">
        <v>55</v>
      </c>
      <c r="D57" s="24"/>
      <c r="E57" s="8" t="s">
        <v>13</v>
      </c>
      <c r="F57" s="9">
        <v>1</v>
      </c>
      <c r="G57" s="11">
        <f>G58+G59</f>
        <v>0</v>
      </c>
      <c r="I57" s="13">
        <v>48</v>
      </c>
      <c r="J57" s="14">
        <v>3</v>
      </c>
    </row>
    <row r="58" spans="1:10" ht="42" customHeight="1" x14ac:dyDescent="0.15">
      <c r="A58" s="6"/>
      <c r="B58" s="7"/>
      <c r="C58" s="7"/>
      <c r="D58" s="24" t="s">
        <v>56</v>
      </c>
      <c r="E58" s="8" t="s">
        <v>13</v>
      </c>
      <c r="F58" s="9">
        <v>1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4" t="s">
        <v>57</v>
      </c>
      <c r="E59" s="8" t="s">
        <v>13</v>
      </c>
      <c r="F59" s="9">
        <v>1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24" t="s">
        <v>58</v>
      </c>
      <c r="D60" s="24"/>
      <c r="E60" s="8" t="s">
        <v>13</v>
      </c>
      <c r="F60" s="9">
        <v>1</v>
      </c>
      <c r="G60" s="11">
        <f>G61+G62</f>
        <v>0</v>
      </c>
      <c r="I60" s="13">
        <v>51</v>
      </c>
      <c r="J60" s="14">
        <v>3</v>
      </c>
    </row>
    <row r="61" spans="1:10" ht="42" customHeight="1" x14ac:dyDescent="0.15">
      <c r="A61" s="6"/>
      <c r="B61" s="7"/>
      <c r="C61" s="7"/>
      <c r="D61" s="24" t="s">
        <v>59</v>
      </c>
      <c r="E61" s="8" t="s">
        <v>60</v>
      </c>
      <c r="F61" s="9">
        <v>3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61</v>
      </c>
      <c r="E62" s="8" t="s">
        <v>60</v>
      </c>
      <c r="F62" s="9">
        <v>6</v>
      </c>
      <c r="G62" s="12"/>
      <c r="I62" s="13">
        <v>53</v>
      </c>
      <c r="J62" s="14">
        <v>4</v>
      </c>
    </row>
    <row r="63" spans="1:10" ht="42" customHeight="1" x14ac:dyDescent="0.15">
      <c r="A63" s="23" t="s">
        <v>62</v>
      </c>
      <c r="B63" s="24"/>
      <c r="C63" s="24"/>
      <c r="D63" s="24"/>
      <c r="E63" s="8" t="s">
        <v>13</v>
      </c>
      <c r="F63" s="9">
        <v>1</v>
      </c>
      <c r="G63" s="11">
        <f>G49</f>
        <v>0</v>
      </c>
      <c r="I63" s="13">
        <v>54</v>
      </c>
      <c r="J63" s="14"/>
    </row>
    <row r="64" spans="1:10" ht="42" customHeight="1" x14ac:dyDescent="0.15">
      <c r="A64" s="23" t="s">
        <v>63</v>
      </c>
      <c r="B64" s="24"/>
      <c r="C64" s="24"/>
      <c r="D64" s="24"/>
      <c r="E64" s="8" t="s">
        <v>13</v>
      </c>
      <c r="F64" s="9">
        <v>1</v>
      </c>
      <c r="G64" s="11">
        <f>G65</f>
        <v>0</v>
      </c>
      <c r="I64" s="13">
        <v>55</v>
      </c>
      <c r="J64" s="14"/>
    </row>
    <row r="65" spans="1:10" ht="42" customHeight="1" x14ac:dyDescent="0.15">
      <c r="A65" s="6"/>
      <c r="B65" s="24" t="s">
        <v>44</v>
      </c>
      <c r="C65" s="24"/>
      <c r="D65" s="24"/>
      <c r="E65" s="8" t="s">
        <v>13</v>
      </c>
      <c r="F65" s="9">
        <v>1</v>
      </c>
      <c r="G65" s="12"/>
      <c r="I65" s="13">
        <v>56</v>
      </c>
      <c r="J65" s="14"/>
    </row>
    <row r="66" spans="1:10" ht="42" customHeight="1" x14ac:dyDescent="0.15">
      <c r="A66" s="23" t="s">
        <v>64</v>
      </c>
      <c r="B66" s="24"/>
      <c r="C66" s="24"/>
      <c r="D66" s="24"/>
      <c r="E66" s="8" t="s">
        <v>13</v>
      </c>
      <c r="F66" s="9">
        <v>1</v>
      </c>
      <c r="G66" s="11">
        <f>G63+G64</f>
        <v>0</v>
      </c>
      <c r="I66" s="13">
        <v>57</v>
      </c>
      <c r="J66" s="14"/>
    </row>
    <row r="67" spans="1:10" ht="42" customHeight="1" x14ac:dyDescent="0.15">
      <c r="A67" s="23" t="s">
        <v>65</v>
      </c>
      <c r="B67" s="24"/>
      <c r="C67" s="24"/>
      <c r="D67" s="24"/>
      <c r="E67" s="8" t="s">
        <v>13</v>
      </c>
      <c r="F67" s="9">
        <v>1</v>
      </c>
      <c r="G67" s="11">
        <f>G27+G48+G66</f>
        <v>0</v>
      </c>
      <c r="I67" s="13">
        <v>58</v>
      </c>
      <c r="J67" s="14">
        <v>30</v>
      </c>
    </row>
    <row r="68" spans="1:10" ht="42" customHeight="1" x14ac:dyDescent="0.15">
      <c r="A68" s="25" t="s">
        <v>66</v>
      </c>
      <c r="B68" s="26"/>
      <c r="C68" s="26"/>
      <c r="D68" s="26"/>
      <c r="E68" s="15" t="s">
        <v>67</v>
      </c>
      <c r="F68" s="16" t="s">
        <v>67</v>
      </c>
      <c r="G68" s="17">
        <f>G67</f>
        <v>0</v>
      </c>
      <c r="I68" s="18">
        <v>59</v>
      </c>
      <c r="J68" s="18">
        <v>90</v>
      </c>
    </row>
  </sheetData>
  <sheetProtection sheet="1"/>
  <mergeCells count="65">
    <mergeCell ref="A64:D64"/>
    <mergeCell ref="B65:D65"/>
    <mergeCell ref="A66:D66"/>
    <mergeCell ref="A67:D67"/>
    <mergeCell ref="A68:D68"/>
    <mergeCell ref="D59"/>
    <mergeCell ref="C60:D60"/>
    <mergeCell ref="D61"/>
    <mergeCell ref="D62"/>
    <mergeCell ref="A63:D63"/>
    <mergeCell ref="D54"/>
    <mergeCell ref="D55"/>
    <mergeCell ref="B56:D56"/>
    <mergeCell ref="C57:D57"/>
    <mergeCell ref="D58"/>
    <mergeCell ref="A49:D49"/>
    <mergeCell ref="B50:D50"/>
    <mergeCell ref="C51:D51"/>
    <mergeCell ref="D52"/>
    <mergeCell ref="C53:D53"/>
    <mergeCell ref="D44"/>
    <mergeCell ref="A45:D45"/>
    <mergeCell ref="A46:D46"/>
    <mergeCell ref="B47:D47"/>
    <mergeCell ref="A48:D48"/>
    <mergeCell ref="D39"/>
    <mergeCell ref="A40:D40"/>
    <mergeCell ref="B41:D41"/>
    <mergeCell ref="C42:D42"/>
    <mergeCell ref="D43"/>
    <mergeCell ref="C34:D34"/>
    <mergeCell ref="D35"/>
    <mergeCell ref="A36:D36"/>
    <mergeCell ref="B37:D37"/>
    <mergeCell ref="C38:D38"/>
    <mergeCell ref="B29:D29"/>
    <mergeCell ref="C30:D30"/>
    <mergeCell ref="D31"/>
    <mergeCell ref="A32:D32"/>
    <mergeCell ref="B33:D33"/>
    <mergeCell ref="A24:D24"/>
    <mergeCell ref="A25:D25"/>
    <mergeCell ref="A26:D26"/>
    <mergeCell ref="A27:D27"/>
    <mergeCell ref="A28:D28"/>
    <mergeCell ref="D19"/>
    <mergeCell ref="A20:D20"/>
    <mergeCell ref="B21:D21"/>
    <mergeCell ref="C22:D22"/>
    <mergeCell ref="D23"/>
    <mergeCell ref="A14:D14"/>
    <mergeCell ref="B15: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Sumitomo Hiroki</cp:lastModifiedBy>
  <dcterms:created xsi:type="dcterms:W3CDTF">2021-02-08T05:34:08Z</dcterms:created>
  <dcterms:modified xsi:type="dcterms:W3CDTF">2021-02-08T05:34:20Z</dcterms:modified>
</cp:coreProperties>
</file>